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snutsohra.sharepoint.com/sites/FNOzorgvoorkansen/Algemeen/Programma's/Klein Geluk/Klein Geluk 2228/Open calls MDE/Call 1 Materialen, dagbesteding en evenementen/"/>
    </mc:Choice>
  </mc:AlternateContent>
  <xr:revisionPtr revIDLastSave="55" documentId="8_{0364DD75-61BD-4944-9903-E4146BE7171D}" xr6:coauthVersionLast="47" xr6:coauthVersionMax="47" xr10:uidLastSave="{F76AC06B-E953-4835-8001-ADAE704F0BC9}"/>
  <bookViews>
    <workbookView xWindow="28680" yWindow="-120" windowWidth="29040" windowHeight="15840" xr2:uid="{113CBAC8-35EE-4687-9C8D-424D32C11CB8}"/>
  </bookViews>
  <sheets>
    <sheet name="Begroting en dekkingsplan" sheetId="1" r:id="rId1"/>
    <sheet name="Financiele eindverantwoord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O41" i="1" s="1"/>
  <c r="L40" i="1"/>
  <c r="O40" i="1" s="1"/>
  <c r="K30" i="2"/>
  <c r="J30" i="2"/>
  <c r="I30" i="2"/>
  <c r="H30" i="2"/>
  <c r="F30" i="2"/>
  <c r="D29" i="2"/>
  <c r="C29" i="2"/>
  <c r="D28" i="2"/>
  <c r="C28" i="2"/>
  <c r="K25" i="2"/>
  <c r="J25" i="2"/>
  <c r="I25" i="2"/>
  <c r="H25" i="2"/>
  <c r="F25" i="2"/>
  <c r="F32" i="2" s="1"/>
  <c r="D24" i="2"/>
  <c r="C24" i="2"/>
  <c r="D23" i="2"/>
  <c r="C23" i="2"/>
  <c r="K20" i="2"/>
  <c r="J20" i="2"/>
  <c r="I20" i="2"/>
  <c r="H20" i="2"/>
  <c r="H32" i="2" s="1"/>
  <c r="H33" i="2" s="1"/>
  <c r="F20" i="2"/>
  <c r="D19" i="2"/>
  <c r="C19" i="2"/>
  <c r="D18" i="2"/>
  <c r="C18" i="2"/>
  <c r="K14" i="2"/>
  <c r="J14" i="2"/>
  <c r="J32" i="2" s="1"/>
  <c r="I14" i="2"/>
  <c r="I32" i="2" s="1"/>
  <c r="I33" i="2" s="1"/>
  <c r="H14" i="2"/>
  <c r="F14" i="2"/>
  <c r="D13" i="2"/>
  <c r="C13" i="2"/>
  <c r="D12" i="2"/>
  <c r="C12" i="2"/>
  <c r="G46" i="1"/>
  <c r="G45" i="1"/>
  <c r="I30" i="1"/>
  <c r="H30" i="1"/>
  <c r="G30" i="1"/>
  <c r="F30" i="1"/>
  <c r="D30" i="1"/>
  <c r="I25" i="1"/>
  <c r="H25" i="1"/>
  <c r="G25" i="1"/>
  <c r="F25" i="1"/>
  <c r="D25" i="1"/>
  <c r="I20" i="1"/>
  <c r="H20" i="1"/>
  <c r="G20" i="1"/>
  <c r="F20" i="1"/>
  <c r="D20" i="1"/>
  <c r="I14" i="1"/>
  <c r="H14" i="1"/>
  <c r="G14" i="1"/>
  <c r="F14" i="1"/>
  <c r="D14" i="1"/>
  <c r="J33" i="2" l="1"/>
  <c r="K32" i="2"/>
  <c r="K33" i="2" s="1"/>
  <c r="I32" i="1"/>
  <c r="D20" i="2"/>
  <c r="D25" i="2"/>
  <c r="D30" i="2"/>
  <c r="D32" i="1"/>
  <c r="I33" i="1" s="1"/>
  <c r="D14" i="2"/>
  <c r="G32" i="1"/>
  <c r="F32" i="1"/>
  <c r="H32" i="1"/>
  <c r="D32" i="2" l="1"/>
  <c r="G33" i="1"/>
  <c r="F33" i="1"/>
  <c r="H33" i="1"/>
</calcChain>
</file>

<file path=xl/sharedStrings.xml><?xml version="1.0" encoding="utf-8"?>
<sst xmlns="http://schemas.openxmlformats.org/spreadsheetml/2006/main" count="115" uniqueCount="72">
  <si>
    <t>LET OP! Wij ontvangen de begroting met dekkingsplan graag ingevuld, met een kloppende optelling als EXCEL-bestand retour.</t>
  </si>
  <si>
    <t>Begroting en dekkingsplan</t>
  </si>
  <si>
    <t>Projectnaam:</t>
  </si>
  <si>
    <t>Controleer de ingevulde bedragen en optellingen zorgvuldig</t>
  </si>
  <si>
    <t>Projectnummer:</t>
  </si>
  <si>
    <t>Begroting</t>
  </si>
  <si>
    <t>Dekkingsplan</t>
  </si>
  <si>
    <t>Eigen middelen</t>
  </si>
  <si>
    <t>Reguliere financiering</t>
  </si>
  <si>
    <t>Overige financiering</t>
  </si>
  <si>
    <t>Aanvragen bij Klein Geluk</t>
  </si>
  <si>
    <t>A. Materialen</t>
  </si>
  <si>
    <t>Maximaal € 20.000</t>
  </si>
  <si>
    <t>Omschrijving</t>
  </si>
  <si>
    <t>Kosten</t>
  </si>
  <si>
    <t xml:space="preserve"> en 80% van totaal</t>
  </si>
  <si>
    <t>Totaal Materialen</t>
  </si>
  <si>
    <t>B. Personeelskosten</t>
  </si>
  <si>
    <t>In dienst *</t>
  </si>
  <si>
    <t>Functie</t>
  </si>
  <si>
    <t>Totaal In dienst</t>
  </si>
  <si>
    <t>Inhuur derden **</t>
  </si>
  <si>
    <t>Totaal Inhuur derden</t>
  </si>
  <si>
    <t>C. Overige kosten</t>
  </si>
  <si>
    <t>Totaal Overige kosten</t>
  </si>
  <si>
    <t>Totaal project kosten</t>
  </si>
  <si>
    <t>*</t>
  </si>
  <si>
    <r>
      <t xml:space="preserve">Onderbouwing personeelskosten in dienst </t>
    </r>
    <r>
      <rPr>
        <sz val="11"/>
        <color theme="1"/>
        <rFont val="Calibri"/>
        <family val="2"/>
        <scheme val="minor"/>
      </rPr>
      <t>(De loonkosten van het personeel dat in dienst is bij de aanvragende instantie)</t>
    </r>
  </si>
  <si>
    <t>jaar 1</t>
  </si>
  <si>
    <t xml:space="preserve"> jaar 2</t>
  </si>
  <si>
    <t>jaar 3</t>
  </si>
  <si>
    <t>1. Totaal loonkosten</t>
  </si>
  <si>
    <t>2. Werkgeverslasten</t>
  </si>
  <si>
    <t>3. Overhead kosten</t>
  </si>
  <si>
    <t>Totaal kosten</t>
  </si>
  <si>
    <t>salariskosten</t>
  </si>
  <si>
    <t>FTE</t>
  </si>
  <si>
    <t xml:space="preserve"> tbv dit project</t>
  </si>
  <si>
    <t>maximaal 37%</t>
  </si>
  <si>
    <t>maximaal 16 %</t>
  </si>
  <si>
    <t>1 + 2 + 3</t>
  </si>
  <si>
    <t xml:space="preserve"> tbv dit project ***</t>
  </si>
  <si>
    <t>tbv van dit project</t>
  </si>
  <si>
    <r>
      <t xml:space="preserve"> van </t>
    </r>
    <r>
      <rPr>
        <b/>
        <sz val="11"/>
        <color theme="1"/>
        <rFont val="Calibri"/>
        <family val="2"/>
        <scheme val="minor"/>
      </rPr>
      <t>1.</t>
    </r>
  </si>
  <si>
    <r>
      <t xml:space="preserve"> van </t>
    </r>
    <r>
      <rPr>
        <b/>
        <sz val="11"/>
        <color theme="1"/>
        <rFont val="Calibri"/>
        <family val="2"/>
        <scheme val="minor"/>
      </rPr>
      <t>1 + 2</t>
    </r>
  </si>
  <si>
    <t>(Invullen in begroting</t>
  </si>
  <si>
    <t>(+ 2% inflatie correctie)</t>
  </si>
  <si>
    <t>hierboven)</t>
  </si>
  <si>
    <t>**</t>
  </si>
  <si>
    <t>Berekening inhuur derden</t>
  </si>
  <si>
    <t>uurtarief</t>
  </si>
  <si>
    <t>aantal uren</t>
  </si>
  <si>
    <r>
      <rPr>
        <b/>
        <sz val="11"/>
        <color theme="1"/>
        <rFont val="Calibri"/>
        <family val="2"/>
        <scheme val="minor"/>
      </rPr>
      <t>Totaal kosten</t>
    </r>
    <r>
      <rPr>
        <sz val="11"/>
        <color theme="1"/>
        <rFont val="Calibri"/>
        <family val="2"/>
        <scheme val="minor"/>
      </rPr>
      <t xml:space="preserve">             </t>
    </r>
    <r>
      <rPr>
        <i/>
        <sz val="11"/>
        <color theme="1"/>
        <rFont val="Calibri"/>
        <family val="2"/>
        <scheme val="minor"/>
      </rPr>
      <t>(Invullen in begroting hierboven)</t>
    </r>
  </si>
  <si>
    <t>***</t>
  </si>
  <si>
    <t>De salariskosten per jaar is een optelsom van</t>
  </si>
  <si>
    <t>─</t>
  </si>
  <si>
    <t>Bruto jaarsalaris</t>
  </si>
  <si>
    <t>Vakantiegeld (b.v. 8%)</t>
  </si>
  <si>
    <t>Eindejaarstoeslag (b.v. 8%)</t>
  </si>
  <si>
    <r>
      <t>Financi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le eindverantwoording</t>
    </r>
  </si>
  <si>
    <t>Graag titel invullen</t>
  </si>
  <si>
    <t>Graag nummer invullen</t>
  </si>
  <si>
    <t>Gerealiseerd</t>
  </si>
  <si>
    <t>Gerealiseerd dekkingsoverzicht</t>
  </si>
  <si>
    <t>Klein Geluk</t>
  </si>
  <si>
    <t>Maximaal € 20 000</t>
  </si>
  <si>
    <t xml:space="preserve">In dienst </t>
  </si>
  <si>
    <t xml:space="preserve">Inhuur derden </t>
  </si>
  <si>
    <t xml:space="preserve">Handtekening tekenbevoegd persoon </t>
  </si>
  <si>
    <t>voor akkoord*</t>
  </si>
  <si>
    <t>LET OP! Wij ontvangen de financiële eindverantwoording graag ingevuld, met een kloppende optelling als EXCEL-bestand retour.</t>
  </si>
  <si>
    <t>Deze financiële eindverantwoording moet getekend worden door dezelfde tekeningsbevoegde persoon die bij aanvang van het project het Subsidie Acceptatie Formulier ondertekend heeft.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</si>
</sst>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164" formatCode="&quot;€&quot;\ #,##0"/>
    <numFmt numFmtId="165" formatCode="_ [$€-2]\ * #,##0.00_ ;_ [$€-2]\ * \-#,##0.00_ ;_ [$€-2]\ * &quot;-&quot;??_ ;_ @_ "/>
    <numFmt numFmtId="166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4" xfId="0" applyFont="1" applyFill="1" applyBorder="1"/>
    <xf numFmtId="0" fontId="0" fillId="2" borderId="0" xfId="0" applyFill="1"/>
    <xf numFmtId="0" fontId="1" fillId="2" borderId="0" xfId="0" applyFont="1" applyFill="1"/>
    <xf numFmtId="0" fontId="0" fillId="2" borderId="6" xfId="0" applyFill="1" applyBorder="1"/>
    <xf numFmtId="0" fontId="1" fillId="2" borderId="7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4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5" fontId="0" fillId="3" borderId="17" xfId="0" applyNumberFormat="1" applyFill="1" applyBorder="1" applyAlignment="1">
      <alignment horizontal="center"/>
    </xf>
    <xf numFmtId="5" fontId="0" fillId="0" borderId="0" xfId="0" applyNumberFormat="1"/>
    <xf numFmtId="5" fontId="0" fillId="3" borderId="14" xfId="0" applyNumberFormat="1" applyFill="1" applyBorder="1" applyAlignment="1">
      <alignment horizontal="center"/>
    </xf>
    <xf numFmtId="5" fontId="0" fillId="3" borderId="15" xfId="0" applyNumberFormat="1" applyFill="1" applyBorder="1" applyAlignment="1">
      <alignment horizontal="center"/>
    </xf>
    <xf numFmtId="5" fontId="0" fillId="3" borderId="16" xfId="0" applyNumberFormat="1" applyFill="1" applyBorder="1" applyAlignment="1">
      <alignment horizontal="center"/>
    </xf>
    <xf numFmtId="5" fontId="0" fillId="3" borderId="22" xfId="0" applyNumberFormat="1" applyFill="1" applyBorder="1" applyAlignment="1">
      <alignment horizontal="center"/>
    </xf>
    <xf numFmtId="5" fontId="0" fillId="0" borderId="0" xfId="0" applyNumberFormat="1" applyAlignment="1">
      <alignment horizontal="center"/>
    </xf>
    <xf numFmtId="0" fontId="3" fillId="2" borderId="21" xfId="0" applyFont="1" applyFill="1" applyBorder="1" applyAlignment="1">
      <alignment horizontal="left"/>
    </xf>
    <xf numFmtId="5" fontId="4" fillId="2" borderId="17" xfId="0" applyNumberFormat="1" applyFont="1" applyFill="1" applyBorder="1" applyAlignment="1">
      <alignment horizontal="center"/>
    </xf>
    <xf numFmtId="5" fontId="4" fillId="0" borderId="0" xfId="0" applyNumberFormat="1" applyFont="1"/>
    <xf numFmtId="5" fontId="4" fillId="2" borderId="14" xfId="0" applyNumberFormat="1" applyFont="1" applyFill="1" applyBorder="1" applyAlignment="1">
      <alignment horizontal="center"/>
    </xf>
    <xf numFmtId="5" fontId="4" fillId="2" borderId="15" xfId="0" applyNumberFormat="1" applyFont="1" applyFill="1" applyBorder="1" applyAlignment="1">
      <alignment horizontal="center"/>
    </xf>
    <xf numFmtId="5" fontId="4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6" xfId="0" applyFont="1" applyFill="1" applyBorder="1"/>
    <xf numFmtId="0" fontId="0" fillId="2" borderId="21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5" fontId="4" fillId="2" borderId="16" xfId="0" applyNumberFormat="1" applyFont="1" applyFill="1" applyBorder="1" applyAlignment="1">
      <alignment horizontal="center"/>
    </xf>
    <xf numFmtId="5" fontId="4" fillId="2" borderId="2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5" fontId="0" fillId="2" borderId="6" xfId="0" applyNumberFormat="1" applyFill="1" applyBorder="1" applyAlignment="1">
      <alignment horizontal="center"/>
    </xf>
    <xf numFmtId="5" fontId="0" fillId="2" borderId="18" xfId="0" applyNumberFormat="1" applyFill="1" applyBorder="1" applyAlignment="1">
      <alignment horizontal="center"/>
    </xf>
    <xf numFmtId="5" fontId="0" fillId="2" borderId="19" xfId="0" applyNumberFormat="1" applyFill="1" applyBorder="1" applyAlignment="1">
      <alignment horizontal="center"/>
    </xf>
    <xf numFmtId="5" fontId="0" fillId="2" borderId="20" xfId="0" applyNumberForma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5" fontId="6" fillId="2" borderId="29" xfId="0" applyNumberFormat="1" applyFont="1" applyFill="1" applyBorder="1" applyAlignment="1">
      <alignment horizontal="center"/>
    </xf>
    <xf numFmtId="5" fontId="6" fillId="0" borderId="0" xfId="0" applyNumberFormat="1" applyFont="1"/>
    <xf numFmtId="5" fontId="6" fillId="2" borderId="30" xfId="0" applyNumberFormat="1" applyFont="1" applyFill="1" applyBorder="1" applyAlignment="1">
      <alignment horizontal="center"/>
    </xf>
    <xf numFmtId="5" fontId="6" fillId="2" borderId="31" xfId="0" applyNumberFormat="1" applyFont="1" applyFill="1" applyBorder="1" applyAlignment="1">
      <alignment horizontal="center"/>
    </xf>
    <xf numFmtId="5" fontId="6" fillId="2" borderId="32" xfId="0" applyNumberFormat="1" applyFont="1" applyFill="1" applyBorder="1" applyAlignment="1">
      <alignment horizontal="center"/>
    </xf>
    <xf numFmtId="5" fontId="6" fillId="2" borderId="33" xfId="0" applyNumberFormat="1" applyFont="1" applyFill="1" applyBorder="1" applyAlignment="1">
      <alignment horizontal="center"/>
    </xf>
    <xf numFmtId="5" fontId="6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4" xfId="0" applyFill="1" applyBorder="1" applyAlignment="1">
      <alignment vertical="top"/>
    </xf>
    <xf numFmtId="0" fontId="1" fillId="2" borderId="36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0" xfId="0" applyFill="1" applyBorder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164" fontId="0" fillId="2" borderId="24" xfId="0" applyNumberForma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 vertical="top"/>
    </xf>
    <xf numFmtId="0" fontId="0" fillId="2" borderId="24" xfId="0" applyFill="1" applyBorder="1" applyAlignment="1">
      <alignment horizontal="left"/>
    </xf>
    <xf numFmtId="164" fontId="0" fillId="3" borderId="41" xfId="0" applyNumberFormat="1" applyFill="1" applyBorder="1" applyAlignment="1">
      <alignment horizontal="center" vertical="top"/>
    </xf>
    <xf numFmtId="4" fontId="0" fillId="3" borderId="41" xfId="0" applyNumberFormat="1" applyFill="1" applyBorder="1" applyAlignment="1">
      <alignment horizontal="center"/>
    </xf>
    <xf numFmtId="164" fontId="0" fillId="3" borderId="40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2" borderId="40" xfId="0" applyNumberFormat="1" applyFill="1" applyBorder="1" applyAlignment="1">
      <alignment horizontal="center" vertical="top"/>
    </xf>
    <xf numFmtId="164" fontId="5" fillId="2" borderId="42" xfId="0" applyNumberFormat="1" applyFont="1" applyFill="1" applyBorder="1" applyAlignment="1">
      <alignment horizontal="center"/>
    </xf>
    <xf numFmtId="164" fontId="0" fillId="3" borderId="43" xfId="0" applyNumberFormat="1" applyFill="1" applyBorder="1" applyAlignment="1">
      <alignment horizontal="center" vertical="top"/>
    </xf>
    <xf numFmtId="4" fontId="0" fillId="3" borderId="43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1" fontId="0" fillId="3" borderId="40" xfId="0" applyNumberForma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vertical="center"/>
    </xf>
    <xf numFmtId="0" fontId="2" fillId="2" borderId="50" xfId="0" applyFont="1" applyFill="1" applyBorder="1" applyAlignment="1">
      <alignment horizontal="center"/>
    </xf>
    <xf numFmtId="0" fontId="1" fillId="4" borderId="4" xfId="0" applyFont="1" applyFill="1" applyBorder="1"/>
    <xf numFmtId="0" fontId="0" fillId="4" borderId="0" xfId="0" applyFill="1"/>
    <xf numFmtId="0" fontId="0" fillId="4" borderId="6" xfId="0" applyFill="1" applyBorder="1"/>
    <xf numFmtId="0" fontId="0" fillId="0" borderId="0" xfId="0" applyAlignment="1">
      <alignment horizontal="center" wrapText="1"/>
    </xf>
    <xf numFmtId="0" fontId="0" fillId="4" borderId="4" xfId="0" applyFill="1" applyBorder="1"/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5" fontId="0" fillId="4" borderId="17" xfId="0" applyNumberFormat="1" applyFill="1" applyBorder="1" applyAlignment="1">
      <alignment horizontal="center"/>
    </xf>
    <xf numFmtId="5" fontId="0" fillId="3" borderId="53" xfId="0" applyNumberForma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5" fontId="4" fillId="4" borderId="17" xfId="0" applyNumberFormat="1" applyFont="1" applyFill="1" applyBorder="1" applyAlignment="1">
      <alignment horizontal="center"/>
    </xf>
    <xf numFmtId="5" fontId="4" fillId="2" borderId="53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2" borderId="57" xfId="0" applyFill="1" applyBorder="1" applyAlignment="1">
      <alignment horizontal="center"/>
    </xf>
    <xf numFmtId="0" fontId="1" fillId="4" borderId="1" xfId="0" applyFont="1" applyFill="1" applyBorder="1"/>
    <xf numFmtId="0" fontId="0" fillId="2" borderId="52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5" fontId="0" fillId="4" borderId="10" xfId="0" applyNumberFormat="1" applyFill="1" applyBorder="1" applyAlignment="1">
      <alignment horizontal="center"/>
    </xf>
    <xf numFmtId="5" fontId="0" fillId="2" borderId="57" xfId="0" applyNumberFormat="1" applyFill="1" applyBorder="1" applyAlignment="1">
      <alignment horizontal="center"/>
    </xf>
    <xf numFmtId="5" fontId="0" fillId="2" borderId="44" xfId="0" applyNumberFormat="1" applyFill="1" applyBorder="1" applyAlignment="1">
      <alignment horizontal="center"/>
    </xf>
    <xf numFmtId="5" fontId="0" fillId="2" borderId="55" xfId="0" applyNumberForma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5" fontId="6" fillId="4" borderId="10" xfId="0" applyNumberFormat="1" applyFont="1" applyFill="1" applyBorder="1" applyAlignment="1">
      <alignment horizontal="center"/>
    </xf>
    <xf numFmtId="5" fontId="6" fillId="2" borderId="57" xfId="0" applyNumberFormat="1" applyFont="1" applyFill="1" applyBorder="1" applyAlignment="1">
      <alignment horizontal="center"/>
    </xf>
    <xf numFmtId="5" fontId="6" fillId="2" borderId="60" xfId="0" applyNumberFormat="1" applyFont="1" applyFill="1" applyBorder="1" applyAlignment="1">
      <alignment horizontal="center"/>
    </xf>
    <xf numFmtId="5" fontId="6" fillId="2" borderId="61" xfId="0" applyNumberFormat="1" applyFont="1" applyFill="1" applyBorder="1" applyAlignment="1">
      <alignment horizontal="center"/>
    </xf>
    <xf numFmtId="5" fontId="6" fillId="2" borderId="62" xfId="0" applyNumberFormat="1" applyFont="1" applyFill="1" applyBorder="1" applyAlignment="1">
      <alignment horizontal="center"/>
    </xf>
    <xf numFmtId="5" fontId="6" fillId="2" borderId="55" xfId="0" applyNumberFormat="1" applyFont="1" applyFill="1" applyBorder="1" applyAlignment="1">
      <alignment horizontal="center"/>
    </xf>
    <xf numFmtId="0" fontId="11" fillId="0" borderId="0" xfId="0" applyFont="1"/>
    <xf numFmtId="0" fontId="2" fillId="2" borderId="0" xfId="0" applyFont="1" applyFill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3" fontId="0" fillId="3" borderId="8" xfId="0" applyNumberForma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9" xfId="0" applyFill="1" applyBorder="1" applyAlignment="1">
      <alignment horizontal="left" vertical="top"/>
    </xf>
    <xf numFmtId="0" fontId="0" fillId="3" borderId="40" xfId="0" applyFill="1" applyBorder="1" applyAlignment="1">
      <alignment horizontal="left" vertical="top"/>
    </xf>
    <xf numFmtId="0" fontId="0" fillId="3" borderId="30" xfId="0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164" fontId="0" fillId="3" borderId="41" xfId="0" applyNumberFormat="1" applyFill="1" applyBorder="1" applyAlignment="1">
      <alignment horizontal="center"/>
    </xf>
    <xf numFmtId="164" fontId="0" fillId="3" borderId="45" xfId="0" applyNumberFormat="1" applyFill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164" fontId="0" fillId="3" borderId="43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12" fillId="5" borderId="0" xfId="0" applyFont="1" applyFill="1" applyAlignment="1">
      <alignment horizontal="center"/>
    </xf>
    <xf numFmtId="5" fontId="0" fillId="2" borderId="1" xfId="0" applyNumberFormat="1" applyFill="1" applyBorder="1" applyAlignment="1">
      <alignment horizontal="center" vertical="top"/>
    </xf>
    <xf numFmtId="5" fontId="0" fillId="2" borderId="3" xfId="0" applyNumberFormat="1" applyFill="1" applyBorder="1" applyAlignment="1">
      <alignment horizontal="center" vertical="top"/>
    </xf>
    <xf numFmtId="5" fontId="0" fillId="2" borderId="4" xfId="0" applyNumberFormat="1" applyFill="1" applyBorder="1" applyAlignment="1">
      <alignment horizontal="center" vertical="top"/>
    </xf>
    <xf numFmtId="5" fontId="0" fillId="2" borderId="6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86DD-9D9E-4D81-88C0-24E35F3D7478}">
  <dimension ref="A2:O59"/>
  <sheetViews>
    <sheetView tabSelected="1" zoomScale="75" zoomScaleNormal="75" workbookViewId="0">
      <selection activeCell="A2" sqref="A2:XFD2"/>
    </sheetView>
  </sheetViews>
  <sheetFormatPr defaultRowHeight="14.5" x14ac:dyDescent="0.35"/>
  <cols>
    <col min="1" max="1" width="15.54296875" bestFit="1" customWidth="1"/>
    <col min="2" max="2" width="18.7265625" bestFit="1" customWidth="1"/>
    <col min="3" max="3" width="36.7265625" customWidth="1"/>
    <col min="4" max="4" width="10.54296875" customWidth="1"/>
    <col min="5" max="5" width="2.54296875" customWidth="1"/>
    <col min="6" max="15" width="22.54296875" customWidth="1"/>
    <col min="16" max="16" width="2.54296875" customWidth="1"/>
    <col min="17" max="17" width="12.7265625" bestFit="1" customWidth="1"/>
  </cols>
  <sheetData>
    <row r="2" spans="1:10" ht="19" customHeight="1" x14ac:dyDescent="0.45">
      <c r="B2" s="193" t="s">
        <v>0</v>
      </c>
      <c r="C2" s="193"/>
      <c r="D2" s="193"/>
      <c r="E2" s="193"/>
      <c r="F2" s="193"/>
      <c r="G2" s="193"/>
      <c r="H2" s="193"/>
      <c r="I2" s="193"/>
    </row>
    <row r="4" spans="1:10" ht="15.5" x14ac:dyDescent="0.35">
      <c r="B4" s="162" t="s">
        <v>1</v>
      </c>
      <c r="C4" s="163"/>
      <c r="D4" s="163"/>
      <c r="E4" s="163"/>
      <c r="F4" s="163"/>
      <c r="G4" s="163"/>
      <c r="H4" s="163"/>
      <c r="I4" s="164"/>
    </row>
    <row r="5" spans="1:10" ht="15.5" x14ac:dyDescent="0.35">
      <c r="B5" s="1" t="s">
        <v>2</v>
      </c>
      <c r="C5" s="165"/>
      <c r="D5" s="165"/>
      <c r="E5" s="2"/>
      <c r="F5" s="2"/>
      <c r="G5" s="160" t="s">
        <v>3</v>
      </c>
      <c r="H5" s="2"/>
      <c r="I5" s="4"/>
    </row>
    <row r="6" spans="1:10" ht="15" thickBot="1" x14ac:dyDescent="0.4">
      <c r="B6" s="5" t="s">
        <v>4</v>
      </c>
      <c r="C6" s="166"/>
      <c r="D6" s="167"/>
      <c r="E6" s="6"/>
      <c r="F6" s="6"/>
      <c r="G6" s="6"/>
      <c r="H6" s="6"/>
      <c r="I6" s="7"/>
    </row>
    <row r="7" spans="1:10" ht="15" thickBot="1" x14ac:dyDescent="0.4">
      <c r="A7" s="8"/>
    </row>
    <row r="8" spans="1:10" ht="15.5" x14ac:dyDescent="0.35">
      <c r="B8" s="168" t="s">
        <v>5</v>
      </c>
      <c r="C8" s="169"/>
      <c r="D8" s="170"/>
      <c r="E8" s="9"/>
      <c r="F8" s="171" t="s">
        <v>6</v>
      </c>
      <c r="G8" s="172"/>
      <c r="H8" s="172"/>
      <c r="I8" s="173"/>
      <c r="J8" s="9"/>
    </row>
    <row r="9" spans="1:10" x14ac:dyDescent="0.35">
      <c r="B9" s="10"/>
      <c r="C9" s="2"/>
      <c r="D9" s="4"/>
      <c r="F9" s="11" t="s">
        <v>7</v>
      </c>
      <c r="G9" s="12" t="s">
        <v>8</v>
      </c>
      <c r="H9" s="13" t="s">
        <v>9</v>
      </c>
      <c r="I9" s="14" t="s">
        <v>10</v>
      </c>
      <c r="J9" s="161"/>
    </row>
    <row r="10" spans="1:10" x14ac:dyDescent="0.35">
      <c r="B10" s="1" t="s">
        <v>11</v>
      </c>
      <c r="C10" s="2"/>
      <c r="D10" s="4"/>
      <c r="F10" s="15"/>
      <c r="G10" s="16"/>
      <c r="H10" s="17"/>
      <c r="I10" s="18" t="s">
        <v>12</v>
      </c>
      <c r="J10" s="161"/>
    </row>
    <row r="11" spans="1:10" x14ac:dyDescent="0.35">
      <c r="B11" s="10"/>
      <c r="C11" s="19" t="s">
        <v>13</v>
      </c>
      <c r="D11" s="18" t="s">
        <v>14</v>
      </c>
      <c r="F11" s="20"/>
      <c r="G11" s="21"/>
      <c r="H11" s="22"/>
      <c r="I11" s="18" t="s">
        <v>15</v>
      </c>
      <c r="J11" s="161"/>
    </row>
    <row r="12" spans="1:10" x14ac:dyDescent="0.35">
      <c r="B12" s="10"/>
      <c r="C12" s="23"/>
      <c r="D12" s="24">
        <v>0</v>
      </c>
      <c r="E12" s="25"/>
      <c r="F12" s="26">
        <v>0</v>
      </c>
      <c r="G12" s="27">
        <v>0</v>
      </c>
      <c r="H12" s="28">
        <v>0</v>
      </c>
      <c r="I12" s="29">
        <v>0</v>
      </c>
      <c r="J12" s="30"/>
    </row>
    <row r="13" spans="1:10" x14ac:dyDescent="0.35">
      <c r="B13" s="10"/>
      <c r="C13" s="23"/>
      <c r="D13" s="24">
        <v>0</v>
      </c>
      <c r="E13" s="25"/>
      <c r="F13" s="26">
        <v>0</v>
      </c>
      <c r="G13" s="27">
        <v>0</v>
      </c>
      <c r="H13" s="28">
        <v>0</v>
      </c>
      <c r="I13" s="29">
        <v>0</v>
      </c>
      <c r="J13" s="30"/>
    </row>
    <row r="14" spans="1:10" x14ac:dyDescent="0.35">
      <c r="B14" s="10"/>
      <c r="C14" s="31" t="s">
        <v>16</v>
      </c>
      <c r="D14" s="32">
        <f>SUM(D12:D13)</f>
        <v>0</v>
      </c>
      <c r="E14" s="33"/>
      <c r="F14" s="34">
        <f>SUM(F12:F13)</f>
        <v>0</v>
      </c>
      <c r="G14" s="35">
        <f>SUM(G12:G13)</f>
        <v>0</v>
      </c>
      <c r="H14" s="35">
        <f>SUM(H12:H13)</f>
        <v>0</v>
      </c>
      <c r="I14" s="32">
        <f>SUM(I12:I13)</f>
        <v>0</v>
      </c>
      <c r="J14" s="36"/>
    </row>
    <row r="15" spans="1:10" x14ac:dyDescent="0.35">
      <c r="B15" s="37"/>
      <c r="C15" s="19"/>
      <c r="D15" s="18"/>
      <c r="F15" s="38"/>
      <c r="G15" s="39"/>
      <c r="H15" s="39"/>
      <c r="I15" s="40"/>
      <c r="J15" s="41"/>
    </row>
    <row r="16" spans="1:10" x14ac:dyDescent="0.35">
      <c r="B16" s="42" t="s">
        <v>17</v>
      </c>
      <c r="C16" s="43"/>
      <c r="D16" s="44"/>
      <c r="F16" s="20"/>
      <c r="G16" s="21"/>
      <c r="H16" s="22"/>
      <c r="I16" s="18"/>
      <c r="J16" s="41"/>
    </row>
    <row r="17" spans="2:12" x14ac:dyDescent="0.35">
      <c r="B17" s="1" t="s">
        <v>18</v>
      </c>
      <c r="C17" s="19" t="s">
        <v>19</v>
      </c>
      <c r="D17" s="18" t="s">
        <v>14</v>
      </c>
      <c r="F17" s="20"/>
      <c r="G17" s="21"/>
      <c r="H17" s="22"/>
      <c r="I17" s="18"/>
      <c r="J17" s="41"/>
    </row>
    <row r="18" spans="2:12" x14ac:dyDescent="0.35">
      <c r="B18" s="45"/>
      <c r="C18" s="46"/>
      <c r="D18" s="24">
        <v>0</v>
      </c>
      <c r="E18" s="25"/>
      <c r="F18" s="26">
        <v>0</v>
      </c>
      <c r="G18" s="27">
        <v>0</v>
      </c>
      <c r="H18" s="28">
        <v>0</v>
      </c>
      <c r="I18" s="29">
        <v>0</v>
      </c>
      <c r="J18" s="30"/>
    </row>
    <row r="19" spans="2:12" x14ac:dyDescent="0.35">
      <c r="B19" s="45"/>
      <c r="C19" s="23"/>
      <c r="D19" s="24">
        <v>0</v>
      </c>
      <c r="E19" s="25"/>
      <c r="F19" s="26">
        <v>0</v>
      </c>
      <c r="G19" s="27">
        <v>0</v>
      </c>
      <c r="H19" s="28">
        <v>0</v>
      </c>
      <c r="I19" s="29">
        <v>0</v>
      </c>
      <c r="J19" s="30"/>
    </row>
    <row r="20" spans="2:12" x14ac:dyDescent="0.35">
      <c r="B20" s="10"/>
      <c r="C20" s="31" t="s">
        <v>20</v>
      </c>
      <c r="D20" s="32">
        <f>SUM(D18:D19)</f>
        <v>0</v>
      </c>
      <c r="E20" s="33"/>
      <c r="F20" s="34">
        <f>SUM(F18:F19)</f>
        <v>0</v>
      </c>
      <c r="G20" s="35">
        <f>SUM(G18:G19)</f>
        <v>0</v>
      </c>
      <c r="H20" s="47">
        <f>SUM(H18:H19)</f>
        <v>0</v>
      </c>
      <c r="I20" s="48">
        <f>SUM(I18:I19)</f>
        <v>0</v>
      </c>
      <c r="J20" s="36"/>
    </row>
    <row r="21" spans="2:12" x14ac:dyDescent="0.35">
      <c r="B21" s="45"/>
      <c r="C21" s="19"/>
      <c r="D21" s="18"/>
      <c r="F21" s="20"/>
      <c r="G21" s="21"/>
      <c r="H21" s="22"/>
      <c r="I21" s="18"/>
      <c r="J21" s="41"/>
    </row>
    <row r="22" spans="2:12" x14ac:dyDescent="0.35">
      <c r="B22" s="1" t="s">
        <v>21</v>
      </c>
      <c r="C22" s="19" t="s">
        <v>19</v>
      </c>
      <c r="D22" s="18" t="s">
        <v>14</v>
      </c>
      <c r="F22" s="20"/>
      <c r="G22" s="21"/>
      <c r="H22" s="22"/>
      <c r="I22" s="18"/>
      <c r="J22" s="41"/>
    </row>
    <row r="23" spans="2:12" x14ac:dyDescent="0.35">
      <c r="B23" s="45"/>
      <c r="C23" s="23"/>
      <c r="D23" s="24">
        <v>0</v>
      </c>
      <c r="E23" s="25"/>
      <c r="F23" s="26">
        <v>0</v>
      </c>
      <c r="G23" s="27">
        <v>0</v>
      </c>
      <c r="H23" s="28">
        <v>0</v>
      </c>
      <c r="I23" s="29">
        <v>0</v>
      </c>
      <c r="J23" s="30"/>
    </row>
    <row r="24" spans="2:12" x14ac:dyDescent="0.35">
      <c r="B24" s="45"/>
      <c r="C24" s="23"/>
      <c r="D24" s="24">
        <v>0</v>
      </c>
      <c r="E24" s="25"/>
      <c r="F24" s="26">
        <v>0</v>
      </c>
      <c r="G24" s="27">
        <v>0</v>
      </c>
      <c r="H24" s="28">
        <v>0</v>
      </c>
      <c r="I24" s="29">
        <v>0</v>
      </c>
      <c r="J24" s="30"/>
    </row>
    <row r="25" spans="2:12" x14ac:dyDescent="0.35">
      <c r="B25" s="10"/>
      <c r="C25" s="31" t="s">
        <v>22</v>
      </c>
      <c r="D25" s="32">
        <f>SUM(D23:D24)</f>
        <v>0</v>
      </c>
      <c r="E25" s="33"/>
      <c r="F25" s="34">
        <f t="shared" ref="F25:I25" si="0">SUM(F23:F24)</f>
        <v>0</v>
      </c>
      <c r="G25" s="35">
        <f t="shared" si="0"/>
        <v>0</v>
      </c>
      <c r="H25" s="47">
        <f t="shared" si="0"/>
        <v>0</v>
      </c>
      <c r="I25" s="48">
        <f t="shared" si="0"/>
        <v>0</v>
      </c>
      <c r="J25" s="36"/>
    </row>
    <row r="26" spans="2:12" x14ac:dyDescent="0.35">
      <c r="B26" s="45"/>
      <c r="C26" s="19"/>
      <c r="D26" s="18"/>
      <c r="F26" s="20"/>
      <c r="G26" s="21"/>
      <c r="H26" s="22"/>
      <c r="I26" s="18"/>
      <c r="J26" s="41"/>
    </row>
    <row r="27" spans="2:12" x14ac:dyDescent="0.35">
      <c r="B27" s="42" t="s">
        <v>23</v>
      </c>
      <c r="C27" s="43" t="s">
        <v>13</v>
      </c>
      <c r="D27" s="44" t="s">
        <v>14</v>
      </c>
      <c r="F27" s="49"/>
      <c r="G27" s="50"/>
      <c r="H27" s="51"/>
      <c r="I27" s="44"/>
      <c r="J27" s="41"/>
    </row>
    <row r="28" spans="2:12" x14ac:dyDescent="0.35">
      <c r="B28" s="45"/>
      <c r="C28" s="23"/>
      <c r="D28" s="24">
        <v>0</v>
      </c>
      <c r="E28" s="25"/>
      <c r="F28" s="26">
        <v>0</v>
      </c>
      <c r="G28" s="27">
        <v>0</v>
      </c>
      <c r="H28" s="28">
        <v>0</v>
      </c>
      <c r="I28" s="29">
        <v>0</v>
      </c>
      <c r="J28" s="30"/>
      <c r="K28" s="8"/>
      <c r="L28" s="8"/>
    </row>
    <row r="29" spans="2:12" x14ac:dyDescent="0.35">
      <c r="B29" s="45"/>
      <c r="C29" s="23"/>
      <c r="D29" s="24">
        <v>0</v>
      </c>
      <c r="E29" s="25"/>
      <c r="F29" s="26">
        <v>0</v>
      </c>
      <c r="G29" s="27">
        <v>0</v>
      </c>
      <c r="H29" s="28">
        <v>0</v>
      </c>
      <c r="I29" s="29">
        <v>0</v>
      </c>
      <c r="J29" s="30"/>
      <c r="L29" s="8"/>
    </row>
    <row r="30" spans="2:12" x14ac:dyDescent="0.35">
      <c r="B30" s="10"/>
      <c r="C30" s="31" t="s">
        <v>24</v>
      </c>
      <c r="D30" s="32">
        <f>SUM(D28:D29)</f>
        <v>0</v>
      </c>
      <c r="E30" s="33"/>
      <c r="F30" s="34">
        <f>SUM(F28:F29)</f>
        <v>0</v>
      </c>
      <c r="G30" s="35">
        <f>SUM(G28:G29)</f>
        <v>0</v>
      </c>
      <c r="H30" s="47">
        <f>SUM(H28:H29)</f>
        <v>0</v>
      </c>
      <c r="I30" s="48">
        <f>SUM(I28:I29)</f>
        <v>0</v>
      </c>
      <c r="J30" s="36"/>
      <c r="K30" s="8"/>
      <c r="L30" s="8"/>
    </row>
    <row r="31" spans="2:12" x14ac:dyDescent="0.35">
      <c r="B31" s="45"/>
      <c r="C31" s="19"/>
      <c r="D31" s="52"/>
      <c r="E31" s="25"/>
      <c r="F31" s="53"/>
      <c r="G31" s="54"/>
      <c r="H31" s="55"/>
      <c r="I31" s="52"/>
      <c r="J31" s="30"/>
      <c r="K31" s="8"/>
      <c r="L31" s="8"/>
    </row>
    <row r="32" spans="2:12" ht="16.5" thickBot="1" x14ac:dyDescent="0.55000000000000004">
      <c r="B32" s="56" t="s">
        <v>25</v>
      </c>
      <c r="C32" s="57"/>
      <c r="D32" s="58">
        <f>SUM(D14,D20,D25,D30)</f>
        <v>0</v>
      </c>
      <c r="E32" s="59"/>
      <c r="F32" s="60">
        <f>SUM(F14,F20,F25,F30)</f>
        <v>0</v>
      </c>
      <c r="G32" s="61">
        <f>SUM(G14,G20,G25,G30)</f>
        <v>0</v>
      </c>
      <c r="H32" s="62">
        <f>SUM(H14,H20,H25,H30)</f>
        <v>0</v>
      </c>
      <c r="I32" s="63">
        <f>SUM(I14,I20,I25,I30)</f>
        <v>0</v>
      </c>
      <c r="J32" s="64"/>
      <c r="K32" s="8"/>
      <c r="L32" s="8"/>
    </row>
    <row r="33" spans="1:15" x14ac:dyDescent="0.35">
      <c r="D33" s="65">
        <v>1</v>
      </c>
      <c r="F33" s="66" t="str">
        <f>IFERROR((F32/D32),"")</f>
        <v/>
      </c>
      <c r="G33" s="66" t="str">
        <f>IFERROR((G32/D32),"")</f>
        <v/>
      </c>
      <c r="H33" s="66" t="str">
        <f>IFERROR((H32/D32),"")</f>
        <v/>
      </c>
      <c r="I33" s="66" t="str">
        <f>IFERROR((I32/D32),"")</f>
        <v/>
      </c>
    </row>
    <row r="35" spans="1:15" ht="15" thickBot="1" x14ac:dyDescent="0.4">
      <c r="A35" s="67" t="s">
        <v>26</v>
      </c>
      <c r="B35" s="8" t="s">
        <v>27</v>
      </c>
    </row>
    <row r="36" spans="1:15" x14ac:dyDescent="0.35">
      <c r="B36" s="68" t="s">
        <v>19</v>
      </c>
      <c r="C36" s="69"/>
      <c r="D36" s="70"/>
      <c r="E36" s="71"/>
      <c r="F36" s="191" t="s">
        <v>28</v>
      </c>
      <c r="G36" s="192"/>
      <c r="H36" s="174" t="s">
        <v>29</v>
      </c>
      <c r="I36" s="175"/>
      <c r="J36" s="174" t="s">
        <v>30</v>
      </c>
      <c r="K36" s="175"/>
      <c r="L36" s="72" t="s">
        <v>31</v>
      </c>
      <c r="M36" s="73" t="s">
        <v>32</v>
      </c>
      <c r="N36" s="73" t="s">
        <v>33</v>
      </c>
      <c r="O36" s="74" t="s">
        <v>34</v>
      </c>
    </row>
    <row r="37" spans="1:15" x14ac:dyDescent="0.35">
      <c r="B37" s="45"/>
      <c r="C37" s="19"/>
      <c r="D37" s="2"/>
      <c r="E37" s="75"/>
      <c r="F37" s="76" t="s">
        <v>35</v>
      </c>
      <c r="G37" s="77" t="s">
        <v>36</v>
      </c>
      <c r="H37" s="76" t="s">
        <v>35</v>
      </c>
      <c r="I37" s="22" t="s">
        <v>36</v>
      </c>
      <c r="J37" s="78" t="s">
        <v>35</v>
      </c>
      <c r="K37" s="22" t="s">
        <v>36</v>
      </c>
      <c r="L37" s="79" t="s">
        <v>37</v>
      </c>
      <c r="M37" s="21" t="s">
        <v>38</v>
      </c>
      <c r="N37" s="21" t="s">
        <v>39</v>
      </c>
      <c r="O37" s="80" t="s">
        <v>40</v>
      </c>
    </row>
    <row r="38" spans="1:15" x14ac:dyDescent="0.35">
      <c r="B38" s="45"/>
      <c r="C38" s="19"/>
      <c r="D38" s="81"/>
      <c r="E38" s="75"/>
      <c r="F38" s="21" t="s">
        <v>41</v>
      </c>
      <c r="G38" s="21" t="s">
        <v>37</v>
      </c>
      <c r="H38" s="21" t="s">
        <v>41</v>
      </c>
      <c r="I38" s="21" t="s">
        <v>42</v>
      </c>
      <c r="J38" s="21" t="s">
        <v>41</v>
      </c>
      <c r="K38" s="21" t="s">
        <v>42</v>
      </c>
      <c r="L38" s="79"/>
      <c r="M38" s="21" t="s">
        <v>43</v>
      </c>
      <c r="N38" s="21" t="s">
        <v>44</v>
      </c>
      <c r="O38" s="18" t="s">
        <v>45</v>
      </c>
    </row>
    <row r="39" spans="1:15" x14ac:dyDescent="0.35">
      <c r="B39" s="45"/>
      <c r="C39" s="19"/>
      <c r="D39" s="82"/>
      <c r="E39" s="83"/>
      <c r="F39" s="39"/>
      <c r="G39" s="39"/>
      <c r="H39" s="84" t="s">
        <v>46</v>
      </c>
      <c r="I39" s="85"/>
      <c r="J39" s="84" t="s">
        <v>46</v>
      </c>
      <c r="K39" s="86"/>
      <c r="L39" s="87"/>
      <c r="M39" s="88"/>
      <c r="N39" s="88"/>
      <c r="O39" s="18" t="s">
        <v>47</v>
      </c>
    </row>
    <row r="40" spans="1:15" x14ac:dyDescent="0.35">
      <c r="B40" s="176"/>
      <c r="C40" s="177"/>
      <c r="D40" s="177"/>
      <c r="E40" s="177"/>
      <c r="F40" s="89">
        <v>0</v>
      </c>
      <c r="G40" s="90">
        <v>0</v>
      </c>
      <c r="H40" s="91">
        <v>0</v>
      </c>
      <c r="I40" s="92"/>
      <c r="J40" s="91">
        <v>0</v>
      </c>
      <c r="K40" s="93"/>
      <c r="L40" s="94">
        <f>(F40*G40)+(H40*I40)+(J40*K40)</f>
        <v>0</v>
      </c>
      <c r="M40" s="91">
        <v>0</v>
      </c>
      <c r="N40" s="91">
        <v>0</v>
      </c>
      <c r="O40" s="95">
        <f>SUM(L40:N40)</f>
        <v>0</v>
      </c>
    </row>
    <row r="41" spans="1:15" ht="15" thickBot="1" x14ac:dyDescent="0.4">
      <c r="B41" s="178"/>
      <c r="C41" s="179"/>
      <c r="D41" s="179"/>
      <c r="E41" s="179"/>
      <c r="F41" s="96">
        <v>0</v>
      </c>
      <c r="G41" s="97"/>
      <c r="H41" s="98">
        <v>0</v>
      </c>
      <c r="I41" s="99"/>
      <c r="J41" s="98">
        <v>0</v>
      </c>
      <c r="K41" s="99"/>
      <c r="L41" s="94">
        <f>(F41*G41)+(H41*I41)+(J41*K41)</f>
        <v>0</v>
      </c>
      <c r="M41" s="98">
        <v>0</v>
      </c>
      <c r="N41" s="100">
        <v>0</v>
      </c>
      <c r="O41" s="95">
        <f>SUM(L41:N41)</f>
        <v>0</v>
      </c>
    </row>
    <row r="43" spans="1:15" ht="15" thickBot="1" x14ac:dyDescent="0.4">
      <c r="A43" s="67" t="s">
        <v>48</v>
      </c>
      <c r="B43" s="8" t="s">
        <v>49</v>
      </c>
    </row>
    <row r="44" spans="1:15" s="101" customFormat="1" ht="43.5" x14ac:dyDescent="0.35">
      <c r="B44" s="180" t="s">
        <v>19</v>
      </c>
      <c r="C44" s="181"/>
      <c r="D44" s="182" t="s">
        <v>50</v>
      </c>
      <c r="E44" s="182"/>
      <c r="F44" s="102" t="s">
        <v>51</v>
      </c>
      <c r="G44" s="103" t="s">
        <v>52</v>
      </c>
    </row>
    <row r="45" spans="1:15" x14ac:dyDescent="0.35">
      <c r="B45" s="183"/>
      <c r="C45" s="184"/>
      <c r="D45" s="185">
        <v>0</v>
      </c>
      <c r="E45" s="186"/>
      <c r="F45" s="104">
        <v>0</v>
      </c>
      <c r="G45" s="105">
        <f>+D45*F45</f>
        <v>0</v>
      </c>
    </row>
    <row r="46" spans="1:15" ht="15" thickBot="1" x14ac:dyDescent="0.4">
      <c r="B46" s="187"/>
      <c r="C46" s="188"/>
      <c r="D46" s="189">
        <v>0</v>
      </c>
      <c r="E46" s="190"/>
      <c r="F46" s="106">
        <v>0</v>
      </c>
      <c r="G46" s="107">
        <f>+D46*F46</f>
        <v>0</v>
      </c>
    </row>
    <row r="47" spans="1:15" ht="15" thickBot="1" x14ac:dyDescent="0.4"/>
    <row r="48" spans="1:15" x14ac:dyDescent="0.35">
      <c r="A48" s="67" t="s">
        <v>53</v>
      </c>
      <c r="B48" s="108" t="s">
        <v>54</v>
      </c>
      <c r="C48" s="109"/>
    </row>
    <row r="49" spans="1:10" x14ac:dyDescent="0.35">
      <c r="B49" s="110" t="s">
        <v>55</v>
      </c>
      <c r="C49" s="4" t="s">
        <v>56</v>
      </c>
    </row>
    <row r="50" spans="1:10" x14ac:dyDescent="0.35">
      <c r="B50" s="110" t="s">
        <v>55</v>
      </c>
      <c r="C50" s="4" t="s">
        <v>57</v>
      </c>
    </row>
    <row r="51" spans="1:10" ht="15" thickBot="1" x14ac:dyDescent="0.4">
      <c r="A51" s="67"/>
      <c r="B51" s="111" t="s">
        <v>55</v>
      </c>
      <c r="C51" s="7" t="s">
        <v>58</v>
      </c>
    </row>
    <row r="56" spans="1:10" x14ac:dyDescent="0.35">
      <c r="B56" s="112"/>
      <c r="C56" s="112"/>
      <c r="D56" s="112"/>
      <c r="E56" s="112"/>
      <c r="F56" s="113"/>
      <c r="G56" s="113"/>
      <c r="H56" s="113"/>
      <c r="I56" s="113"/>
      <c r="J56" s="113"/>
    </row>
    <row r="57" spans="1:10" x14ac:dyDescent="0.35">
      <c r="A57" s="67"/>
      <c r="F57" s="114"/>
      <c r="G57" s="114"/>
      <c r="H57" s="114"/>
      <c r="I57" s="114"/>
      <c r="J57" s="115"/>
    </row>
    <row r="58" spans="1:10" x14ac:dyDescent="0.35">
      <c r="F58" s="114"/>
      <c r="G58" s="114"/>
      <c r="H58" s="114"/>
      <c r="I58" s="114"/>
      <c r="J58" s="115"/>
    </row>
    <row r="59" spans="1:10" x14ac:dyDescent="0.35">
      <c r="F59" s="114"/>
      <c r="G59" s="114"/>
      <c r="H59" s="114"/>
      <c r="I59" s="114"/>
      <c r="J59" s="115"/>
    </row>
  </sheetData>
  <mergeCells count="18">
    <mergeCell ref="B2:I2"/>
    <mergeCell ref="B45:C45"/>
    <mergeCell ref="D45:E45"/>
    <mergeCell ref="B46:C46"/>
    <mergeCell ref="D46:E46"/>
    <mergeCell ref="F36:G36"/>
    <mergeCell ref="J36:K36"/>
    <mergeCell ref="B40:E40"/>
    <mergeCell ref="B41:E41"/>
    <mergeCell ref="B44:C44"/>
    <mergeCell ref="D44:E44"/>
    <mergeCell ref="H36:I36"/>
    <mergeCell ref="J9:J11"/>
    <mergeCell ref="B4:I4"/>
    <mergeCell ref="C5:D5"/>
    <mergeCell ref="C6:D6"/>
    <mergeCell ref="B8:D8"/>
    <mergeCell ref="F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CE02-F45B-4CAF-8D20-E6462DFC61F5}">
  <dimension ref="A2:O44"/>
  <sheetViews>
    <sheetView workbookViewId="0">
      <selection activeCell="D37" sqref="D37"/>
    </sheetView>
  </sheetViews>
  <sheetFormatPr defaultRowHeight="14.5" x14ac:dyDescent="0.35"/>
  <cols>
    <col min="1" max="1" width="15.54296875" bestFit="1" customWidth="1"/>
    <col min="2" max="2" width="18.7265625" bestFit="1" customWidth="1"/>
    <col min="3" max="3" width="36.7265625" customWidth="1"/>
    <col min="4" max="4" width="10.54296875" customWidth="1"/>
    <col min="5" max="5" width="2.54296875" customWidth="1"/>
    <col min="6" max="6" width="20.54296875" customWidth="1"/>
    <col min="7" max="7" width="2.54296875" customWidth="1"/>
    <col min="8" max="11" width="20.54296875" customWidth="1"/>
    <col min="12" max="13" width="22.54296875" customWidth="1"/>
    <col min="14" max="14" width="29.453125" bestFit="1" customWidth="1"/>
    <col min="15" max="15" width="2.54296875" customWidth="1"/>
    <col min="16" max="16" width="27.81640625" bestFit="1" customWidth="1"/>
    <col min="17" max="17" width="2.54296875" customWidth="1"/>
    <col min="18" max="18" width="22.81640625" customWidth="1"/>
    <col min="19" max="19" width="2.54296875" customWidth="1"/>
    <col min="20" max="20" width="12.7265625" bestFit="1" customWidth="1"/>
  </cols>
  <sheetData>
    <row r="2" spans="1:12" ht="19" customHeight="1" x14ac:dyDescent="0.45">
      <c r="B2" s="193" t="s">
        <v>70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2" ht="15" thickBot="1" x14ac:dyDescent="0.4"/>
    <row r="4" spans="1:12" ht="15.5" x14ac:dyDescent="0.35">
      <c r="B4" s="162" t="s">
        <v>59</v>
      </c>
      <c r="C4" s="163"/>
      <c r="D4" s="163"/>
      <c r="E4" s="163"/>
      <c r="F4" s="163"/>
      <c r="G4" s="163"/>
      <c r="H4" s="163"/>
      <c r="I4" s="163"/>
      <c r="J4" s="163"/>
      <c r="K4" s="164"/>
      <c r="L4" s="116"/>
    </row>
    <row r="5" spans="1:12" x14ac:dyDescent="0.35">
      <c r="B5" s="1" t="s">
        <v>2</v>
      </c>
      <c r="C5" s="204" t="s">
        <v>60</v>
      </c>
      <c r="D5" s="204"/>
      <c r="E5" s="2"/>
      <c r="F5" s="2"/>
      <c r="G5" s="2"/>
      <c r="H5" s="2"/>
      <c r="I5" s="3" t="s">
        <v>3</v>
      </c>
      <c r="J5" s="2"/>
      <c r="K5" s="4"/>
    </row>
    <row r="6" spans="1:12" ht="15" thickBot="1" x14ac:dyDescent="0.4">
      <c r="B6" s="5" t="s">
        <v>4</v>
      </c>
      <c r="C6" s="205" t="s">
        <v>61</v>
      </c>
      <c r="D6" s="205"/>
      <c r="E6" s="6"/>
      <c r="F6" s="6"/>
      <c r="G6" s="6"/>
      <c r="H6" s="6"/>
      <c r="I6" s="6"/>
      <c r="J6" s="6"/>
      <c r="K6" s="7"/>
    </row>
    <row r="7" spans="1:12" ht="15" thickBot="1" x14ac:dyDescent="0.4">
      <c r="A7" s="8"/>
    </row>
    <row r="8" spans="1:12" ht="16" thickBot="1" x14ac:dyDescent="0.4">
      <c r="B8" s="206" t="s">
        <v>5</v>
      </c>
      <c r="C8" s="207"/>
      <c r="D8" s="208"/>
      <c r="E8" s="9"/>
      <c r="F8" s="117" t="s">
        <v>62</v>
      </c>
      <c r="G8" s="9"/>
      <c r="H8" s="209" t="s">
        <v>63</v>
      </c>
      <c r="I8" s="210"/>
      <c r="J8" s="210"/>
      <c r="K8" s="211"/>
    </row>
    <row r="9" spans="1:12" x14ac:dyDescent="0.35">
      <c r="B9" s="118"/>
      <c r="C9" s="119"/>
      <c r="D9" s="120"/>
      <c r="F9" s="212"/>
      <c r="G9" s="121"/>
      <c r="H9" s="15" t="s">
        <v>7</v>
      </c>
      <c r="I9" s="16" t="s">
        <v>8</v>
      </c>
      <c r="J9" s="17" t="s">
        <v>9</v>
      </c>
      <c r="K9" s="80" t="s">
        <v>64</v>
      </c>
      <c r="L9" s="41"/>
    </row>
    <row r="10" spans="1:12" x14ac:dyDescent="0.35">
      <c r="B10" s="118" t="s">
        <v>11</v>
      </c>
      <c r="C10" s="119"/>
      <c r="D10" s="120"/>
      <c r="F10" s="212"/>
      <c r="G10" s="121"/>
      <c r="H10" s="15"/>
      <c r="I10" s="16"/>
      <c r="J10" s="17"/>
      <c r="K10" s="18" t="s">
        <v>65</v>
      </c>
      <c r="L10" s="41"/>
    </row>
    <row r="11" spans="1:12" x14ac:dyDescent="0.35">
      <c r="B11" s="122"/>
      <c r="C11" s="123" t="s">
        <v>13</v>
      </c>
      <c r="D11" s="124" t="s">
        <v>14</v>
      </c>
      <c r="F11" s="213"/>
      <c r="G11" s="121"/>
      <c r="H11" s="20"/>
      <c r="I11" s="21"/>
      <c r="J11" s="22"/>
      <c r="K11" s="125" t="s">
        <v>15</v>
      </c>
      <c r="L11" s="41"/>
    </row>
    <row r="12" spans="1:12" x14ac:dyDescent="0.35">
      <c r="B12" s="122"/>
      <c r="C12" s="126">
        <f>'Begroting en dekkingsplan'!C12</f>
        <v>0</v>
      </c>
      <c r="D12" s="127">
        <f>'Begroting en dekkingsplan'!D12</f>
        <v>0</v>
      </c>
      <c r="E12" s="25"/>
      <c r="F12" s="128">
        <v>0</v>
      </c>
      <c r="G12" s="30"/>
      <c r="H12" s="26">
        <v>0</v>
      </c>
      <c r="I12" s="27">
        <v>0</v>
      </c>
      <c r="J12" s="28">
        <v>0</v>
      </c>
      <c r="K12" s="29">
        <v>0</v>
      </c>
      <c r="L12" s="30"/>
    </row>
    <row r="13" spans="1:12" x14ac:dyDescent="0.35">
      <c r="B13" s="122"/>
      <c r="C13" s="126">
        <f>'Begroting en dekkingsplan'!C13</f>
        <v>0</v>
      </c>
      <c r="D13" s="127">
        <f>'Begroting en dekkingsplan'!D13</f>
        <v>0</v>
      </c>
      <c r="E13" s="25"/>
      <c r="F13" s="128">
        <v>0</v>
      </c>
      <c r="G13" s="30"/>
      <c r="H13" s="26">
        <v>0</v>
      </c>
      <c r="I13" s="27">
        <v>0</v>
      </c>
      <c r="J13" s="28">
        <v>0</v>
      </c>
      <c r="K13" s="29">
        <v>0</v>
      </c>
      <c r="L13" s="30"/>
    </row>
    <row r="14" spans="1:12" x14ac:dyDescent="0.35">
      <c r="B14" s="122"/>
      <c r="C14" s="129" t="s">
        <v>16</v>
      </c>
      <c r="D14" s="130">
        <f>SUM(D12:D13)</f>
        <v>0</v>
      </c>
      <c r="E14" s="33"/>
      <c r="F14" s="131">
        <f>SUM(F12:F13)</f>
        <v>0</v>
      </c>
      <c r="G14" s="36"/>
      <c r="H14" s="34">
        <f>SUM(H12:H13)</f>
        <v>0</v>
      </c>
      <c r="I14" s="35">
        <f>SUM(I12:I13)</f>
        <v>0</v>
      </c>
      <c r="J14" s="35">
        <f>SUM(J12:J13)</f>
        <v>0</v>
      </c>
      <c r="K14" s="32">
        <f>SUM(K12:K13)</f>
        <v>0</v>
      </c>
      <c r="L14" s="36"/>
    </row>
    <row r="15" spans="1:12" ht="15" thickBot="1" x14ac:dyDescent="0.4">
      <c r="B15" s="132"/>
      <c r="C15" s="133"/>
      <c r="D15" s="134"/>
      <c r="F15" s="135"/>
      <c r="G15" s="41"/>
      <c r="H15" s="136"/>
      <c r="I15" s="137"/>
      <c r="J15" s="137"/>
      <c r="K15" s="138"/>
      <c r="L15" s="41"/>
    </row>
    <row r="16" spans="1:12" x14ac:dyDescent="0.35">
      <c r="B16" s="118" t="s">
        <v>17</v>
      </c>
      <c r="C16" s="123"/>
      <c r="D16" s="124"/>
      <c r="F16" s="139"/>
      <c r="G16" s="41"/>
      <c r="H16" s="20"/>
      <c r="I16" s="21"/>
      <c r="J16" s="22"/>
      <c r="K16" s="18"/>
      <c r="L16" s="41"/>
    </row>
    <row r="17" spans="2:15" x14ac:dyDescent="0.35">
      <c r="B17" s="118" t="s">
        <v>66</v>
      </c>
      <c r="C17" s="123" t="s">
        <v>19</v>
      </c>
      <c r="D17" s="124" t="s">
        <v>14</v>
      </c>
      <c r="F17" s="135"/>
      <c r="G17" s="41"/>
      <c r="H17" s="20"/>
      <c r="I17" s="21"/>
      <c r="J17" s="22"/>
      <c r="K17" s="18"/>
      <c r="L17" s="41"/>
    </row>
    <row r="18" spans="2:15" x14ac:dyDescent="0.35">
      <c r="B18" s="140"/>
      <c r="C18" s="141">
        <f>'Begroting en dekkingsplan'!C18</f>
        <v>0</v>
      </c>
      <c r="D18" s="127">
        <f>'Begroting en dekkingsplan'!D18</f>
        <v>0</v>
      </c>
      <c r="E18" s="25"/>
      <c r="F18" s="128">
        <v>0</v>
      </c>
      <c r="G18" s="30"/>
      <c r="H18" s="26">
        <v>0</v>
      </c>
      <c r="I18" s="27">
        <v>0</v>
      </c>
      <c r="J18" s="28">
        <v>0</v>
      </c>
      <c r="K18" s="29">
        <v>0</v>
      </c>
      <c r="L18" s="30"/>
    </row>
    <row r="19" spans="2:15" x14ac:dyDescent="0.35">
      <c r="B19" s="140"/>
      <c r="C19" s="126">
        <f>'Begroting en dekkingsplan'!C19</f>
        <v>0</v>
      </c>
      <c r="D19" s="127">
        <f>'Begroting en dekkingsplan'!D19</f>
        <v>0</v>
      </c>
      <c r="E19" s="25"/>
      <c r="F19" s="128">
        <v>0</v>
      </c>
      <c r="G19" s="30"/>
      <c r="H19" s="26">
        <v>0</v>
      </c>
      <c r="I19" s="27">
        <v>0</v>
      </c>
      <c r="J19" s="28">
        <v>0</v>
      </c>
      <c r="K19" s="29">
        <v>0</v>
      </c>
      <c r="L19" s="30"/>
    </row>
    <row r="20" spans="2:15" x14ac:dyDescent="0.35">
      <c r="B20" s="122"/>
      <c r="C20" s="129" t="s">
        <v>20</v>
      </c>
      <c r="D20" s="130">
        <f>SUM(D18:D19)</f>
        <v>0</v>
      </c>
      <c r="E20" s="33"/>
      <c r="F20" s="131">
        <f>SUM(F18:F19)</f>
        <v>0</v>
      </c>
      <c r="G20" s="36"/>
      <c r="H20" s="34">
        <f>SUM(H18:H19)</f>
        <v>0</v>
      </c>
      <c r="I20" s="35">
        <f>SUM(I18:I19)</f>
        <v>0</v>
      </c>
      <c r="J20" s="47">
        <f>SUM(J18:J19)</f>
        <v>0</v>
      </c>
      <c r="K20" s="48">
        <f>SUM(K18:K19)</f>
        <v>0</v>
      </c>
      <c r="L20" s="36"/>
    </row>
    <row r="21" spans="2:15" x14ac:dyDescent="0.35">
      <c r="B21" s="140"/>
      <c r="C21" s="123"/>
      <c r="D21" s="124"/>
      <c r="F21" s="135"/>
      <c r="G21" s="41"/>
      <c r="H21" s="20"/>
      <c r="I21" s="21"/>
      <c r="J21" s="22"/>
      <c r="K21" s="18"/>
      <c r="L21" s="41"/>
      <c r="M21" s="8"/>
    </row>
    <row r="22" spans="2:15" x14ac:dyDescent="0.35">
      <c r="B22" s="118" t="s">
        <v>67</v>
      </c>
      <c r="C22" s="123" t="s">
        <v>19</v>
      </c>
      <c r="D22" s="124" t="s">
        <v>14</v>
      </c>
      <c r="F22" s="135"/>
      <c r="G22" s="41"/>
      <c r="H22" s="20"/>
      <c r="I22" s="21"/>
      <c r="J22" s="22"/>
      <c r="K22" s="18"/>
      <c r="L22" s="41"/>
    </row>
    <row r="23" spans="2:15" x14ac:dyDescent="0.35">
      <c r="B23" s="140"/>
      <c r="C23" s="126">
        <f>'Begroting en dekkingsplan'!C23</f>
        <v>0</v>
      </c>
      <c r="D23" s="127">
        <f>'Begroting en dekkingsplan'!D23</f>
        <v>0</v>
      </c>
      <c r="E23" s="25"/>
      <c r="F23" s="128">
        <v>0</v>
      </c>
      <c r="G23" s="30"/>
      <c r="H23" s="26">
        <v>0</v>
      </c>
      <c r="I23" s="27">
        <v>0</v>
      </c>
      <c r="J23" s="28">
        <v>0</v>
      </c>
      <c r="K23" s="29">
        <v>0</v>
      </c>
      <c r="L23" s="30"/>
    </row>
    <row r="24" spans="2:15" x14ac:dyDescent="0.35">
      <c r="B24" s="140"/>
      <c r="C24" s="126">
        <f>'Begroting en dekkingsplan'!C24</f>
        <v>0</v>
      </c>
      <c r="D24" s="127">
        <f>'Begroting en dekkingsplan'!D24</f>
        <v>0</v>
      </c>
      <c r="E24" s="25"/>
      <c r="F24" s="128">
        <v>0</v>
      </c>
      <c r="G24" s="30"/>
      <c r="H24" s="26">
        <v>0</v>
      </c>
      <c r="I24" s="27">
        <v>0</v>
      </c>
      <c r="J24" s="28">
        <v>0</v>
      </c>
      <c r="K24" s="29">
        <v>0</v>
      </c>
      <c r="L24" s="30"/>
    </row>
    <row r="25" spans="2:15" x14ac:dyDescent="0.35">
      <c r="B25" s="122"/>
      <c r="C25" s="129" t="s">
        <v>22</v>
      </c>
      <c r="D25" s="130">
        <f>SUM(D23:D24)</f>
        <v>0</v>
      </c>
      <c r="E25" s="33"/>
      <c r="F25" s="131">
        <f>SUM(F23:F24)</f>
        <v>0</v>
      </c>
      <c r="G25" s="36"/>
      <c r="H25" s="34">
        <f t="shared" ref="H25:K25" si="0">SUM(H23:H24)</f>
        <v>0</v>
      </c>
      <c r="I25" s="35">
        <f t="shared" si="0"/>
        <v>0</v>
      </c>
      <c r="J25" s="47">
        <f t="shared" si="0"/>
        <v>0</v>
      </c>
      <c r="K25" s="48">
        <f t="shared" si="0"/>
        <v>0</v>
      </c>
      <c r="L25" s="36"/>
    </row>
    <row r="26" spans="2:15" ht="15" thickBot="1" x14ac:dyDescent="0.4">
      <c r="B26" s="140"/>
      <c r="C26" s="133"/>
      <c r="D26" s="134"/>
      <c r="F26" s="142"/>
      <c r="G26" s="41"/>
      <c r="H26" s="136"/>
      <c r="I26" s="137"/>
      <c r="J26" s="22"/>
      <c r="K26" s="18"/>
      <c r="L26" s="41"/>
    </row>
    <row r="27" spans="2:15" x14ac:dyDescent="0.35">
      <c r="B27" s="143" t="s">
        <v>23</v>
      </c>
      <c r="C27" s="123" t="s">
        <v>13</v>
      </c>
      <c r="D27" s="124" t="s">
        <v>14</v>
      </c>
      <c r="F27" s="144"/>
      <c r="G27" s="41"/>
      <c r="H27" s="20"/>
      <c r="I27" s="21"/>
      <c r="J27" s="145"/>
      <c r="K27" s="146"/>
    </row>
    <row r="28" spans="2:15" x14ac:dyDescent="0.35">
      <c r="B28" s="140"/>
      <c r="C28" s="126">
        <f>'Begroting en dekkingsplan'!C28</f>
        <v>0</v>
      </c>
      <c r="D28" s="127">
        <f>'Begroting en dekkingsplan'!D28</f>
        <v>0</v>
      </c>
      <c r="E28" s="25"/>
      <c r="F28" s="128">
        <v>0</v>
      </c>
      <c r="G28" s="30"/>
      <c r="H28" s="26">
        <v>0</v>
      </c>
      <c r="I28" s="27">
        <v>0</v>
      </c>
      <c r="J28" s="28">
        <v>0</v>
      </c>
      <c r="K28" s="29">
        <v>0</v>
      </c>
      <c r="N28" s="8"/>
      <c r="O28" s="8"/>
    </row>
    <row r="29" spans="2:15" x14ac:dyDescent="0.35">
      <c r="B29" s="140"/>
      <c r="C29" s="126">
        <f>'Begroting en dekkingsplan'!C29</f>
        <v>0</v>
      </c>
      <c r="D29" s="127">
        <f>'Begroting en dekkingsplan'!D29</f>
        <v>0</v>
      </c>
      <c r="E29" s="25"/>
      <c r="F29" s="128">
        <v>0</v>
      </c>
      <c r="G29" s="30"/>
      <c r="H29" s="26">
        <v>0</v>
      </c>
      <c r="I29" s="27">
        <v>0</v>
      </c>
      <c r="J29" s="28">
        <v>0</v>
      </c>
      <c r="K29" s="29">
        <v>0</v>
      </c>
      <c r="N29" s="8"/>
      <c r="O29" s="8"/>
    </row>
    <row r="30" spans="2:15" x14ac:dyDescent="0.35">
      <c r="B30" s="122"/>
      <c r="C30" s="129" t="s">
        <v>24</v>
      </c>
      <c r="D30" s="130">
        <f>SUM(D28:D29)</f>
        <v>0</v>
      </c>
      <c r="E30" s="33"/>
      <c r="F30" s="131">
        <f>SUM(F28:F29)</f>
        <v>0</v>
      </c>
      <c r="G30" s="36"/>
      <c r="H30" s="34">
        <f>SUM(H28:H29)</f>
        <v>0</v>
      </c>
      <c r="I30" s="35">
        <f>SUM(I28:I29)</f>
        <v>0</v>
      </c>
      <c r="J30" s="47">
        <f>SUM(J28:J29)</f>
        <v>0</v>
      </c>
      <c r="K30" s="48">
        <f>SUM(K28:K29)</f>
        <v>0</v>
      </c>
      <c r="N30" s="8"/>
      <c r="O30" s="8"/>
    </row>
    <row r="31" spans="2:15" ht="15" thickBot="1" x14ac:dyDescent="0.4">
      <c r="B31" s="147"/>
      <c r="C31" s="133"/>
      <c r="D31" s="148"/>
      <c r="E31" s="25"/>
      <c r="F31" s="149"/>
      <c r="G31" s="30"/>
      <c r="H31" s="53"/>
      <c r="I31" s="54"/>
      <c r="J31" s="150"/>
      <c r="K31" s="151"/>
      <c r="N31" s="8"/>
      <c r="O31" s="8"/>
    </row>
    <row r="32" spans="2:15" ht="16.5" thickBot="1" x14ac:dyDescent="0.55000000000000004">
      <c r="B32" s="152" t="s">
        <v>25</v>
      </c>
      <c r="C32" s="133"/>
      <c r="D32" s="153">
        <f>SUM(D14,D20,D25,D30)</f>
        <v>0</v>
      </c>
      <c r="E32" s="59"/>
      <c r="F32" s="154">
        <f>SUM(F14,F20,F25,F30)</f>
        <v>0</v>
      </c>
      <c r="G32" s="64"/>
      <c r="H32" s="155">
        <f>SUM(H14,H20,H25,H30)</f>
        <v>0</v>
      </c>
      <c r="I32" s="156">
        <f>SUM(I14,I20,I25,I30)</f>
        <v>0</v>
      </c>
      <c r="J32" s="157">
        <f>SUM(J14,J20,J25,J30)</f>
        <v>0</v>
      </c>
      <c r="K32" s="158">
        <f>SUM(K14,K20,K25,K30)</f>
        <v>0</v>
      </c>
      <c r="N32" s="8"/>
      <c r="O32" s="8"/>
    </row>
    <row r="33" spans="1:12" ht="15" thickBot="1" x14ac:dyDescent="0.4">
      <c r="F33" s="66">
        <v>1</v>
      </c>
      <c r="G33" s="66"/>
      <c r="H33" s="66" t="str">
        <f>IFERROR((H32/F32),"")</f>
        <v/>
      </c>
      <c r="I33" s="66" t="str">
        <f>IFERROR((I32/F32),"")</f>
        <v/>
      </c>
      <c r="J33" s="66" t="str">
        <f>IFERROR((J32/F32),"")</f>
        <v/>
      </c>
      <c r="K33" s="66" t="str">
        <f>IFERROR((K32/F32),"")</f>
        <v/>
      </c>
    </row>
    <row r="34" spans="1:12" x14ac:dyDescent="0.35">
      <c r="B34" s="194" t="s">
        <v>68</v>
      </c>
      <c r="C34" s="195"/>
      <c r="D34" s="65"/>
      <c r="F34" s="66"/>
      <c r="G34" s="66"/>
      <c r="H34" s="66"/>
      <c r="I34" s="66"/>
      <c r="J34" s="66"/>
    </row>
    <row r="35" spans="1:12" ht="15" thickBot="1" x14ac:dyDescent="0.4">
      <c r="B35" s="196" t="s">
        <v>69</v>
      </c>
      <c r="C35" s="197"/>
      <c r="D35" s="65"/>
      <c r="F35" s="66"/>
      <c r="G35" s="66"/>
      <c r="H35" s="66"/>
      <c r="I35" s="66"/>
      <c r="J35" s="66"/>
    </row>
    <row r="36" spans="1:12" x14ac:dyDescent="0.35">
      <c r="B36" s="198"/>
      <c r="C36" s="199"/>
      <c r="D36" s="65"/>
      <c r="F36" s="66"/>
      <c r="G36" s="66"/>
      <c r="H36" s="66"/>
      <c r="I36" s="66"/>
      <c r="J36" s="66"/>
    </row>
    <row r="37" spans="1:12" x14ac:dyDescent="0.35">
      <c r="A37" s="67"/>
      <c r="B37" s="200"/>
      <c r="C37" s="201"/>
    </row>
    <row r="38" spans="1:12" x14ac:dyDescent="0.35">
      <c r="B38" s="200"/>
      <c r="C38" s="201"/>
    </row>
    <row r="39" spans="1:12" ht="15" thickBot="1" x14ac:dyDescent="0.4">
      <c r="B39" s="202"/>
      <c r="C39" s="203"/>
    </row>
    <row r="40" spans="1:12" x14ac:dyDescent="0.35">
      <c r="B40" s="159"/>
      <c r="F40" s="114"/>
      <c r="G40" s="114"/>
      <c r="H40" s="114"/>
      <c r="I40" s="114"/>
      <c r="J40" s="114"/>
      <c r="K40" s="115"/>
      <c r="L40" s="115"/>
    </row>
    <row r="41" spans="1:12" x14ac:dyDescent="0.35">
      <c r="A41" s="67" t="s">
        <v>26</v>
      </c>
      <c r="B41" t="s">
        <v>71</v>
      </c>
      <c r="F41" s="114"/>
      <c r="G41" s="114"/>
      <c r="H41" s="114"/>
      <c r="I41" s="114"/>
      <c r="J41" s="114"/>
      <c r="K41" s="115"/>
      <c r="L41" s="115"/>
    </row>
    <row r="44" spans="1:12" x14ac:dyDescent="0.35">
      <c r="B44" s="112"/>
      <c r="C44" s="112"/>
    </row>
  </sheetData>
  <mergeCells count="10">
    <mergeCell ref="B2:K2"/>
    <mergeCell ref="B34:C34"/>
    <mergeCell ref="B35:C35"/>
    <mergeCell ref="B36:C39"/>
    <mergeCell ref="B4:K4"/>
    <mergeCell ref="C5:D5"/>
    <mergeCell ref="C6:D6"/>
    <mergeCell ref="B8:D8"/>
    <mergeCell ref="H8:K8"/>
    <mergeCell ref="F9:F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A6AE60301AD4B8C7AC00D5175D1D1" ma:contentTypeVersion="17" ma:contentTypeDescription="Een nieuw document maken." ma:contentTypeScope="" ma:versionID="1ef63785d1495becbceee6051101a7db">
  <xsd:schema xmlns:xsd="http://www.w3.org/2001/XMLSchema" xmlns:xs="http://www.w3.org/2001/XMLSchema" xmlns:p="http://schemas.microsoft.com/office/2006/metadata/properties" xmlns:ns2="35fe2baf-133c-4549-994a-40c93bede11c" xmlns:ns3="ebec404e-3d5f-4fec-8f88-c95a71763627" targetNamespace="http://schemas.microsoft.com/office/2006/metadata/properties" ma:root="true" ma:fieldsID="41e3826b12f88e71a07854c6e68fb005" ns2:_="" ns3:_="">
    <xsd:import namespace="35fe2baf-133c-4549-994a-40c93bede11c"/>
    <xsd:import namespace="ebec404e-3d5f-4fec-8f88-c95a717636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e2baf-133c-4549-994a-40c93bede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description="" ma:internalName="MediaServiceAutoTags" ma:readOnly="true">
      <xsd:simpleType>
        <xsd:restriction base="dms:Text"/>
      </xsd:simpleType>
    </xsd:element>
    <xsd:element name="MediaServiceOCR" ma:index="13" nillable="true" ma:displayName="Extracted Text" ma:description="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9460988a-73f2-44cc-8a1c-6466d270e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c404e-3d5f-4fec-8f88-c95a7176362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d671737-2e85-435f-8686-ee786ddf8f2c}" ma:internalName="TaxCatchAll" ma:showField="CatchAllData" ma:web="ebec404e-3d5f-4fec-8f88-c95a717636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fe2baf-133c-4549-994a-40c93bede11c">
      <Terms xmlns="http://schemas.microsoft.com/office/infopath/2007/PartnerControls"/>
    </lcf76f155ced4ddcb4097134ff3c332f>
    <TaxCatchAll xmlns="ebec404e-3d5f-4fec-8f88-c95a71763627" xsi:nil="true"/>
  </documentManagement>
</p:properties>
</file>

<file path=customXml/itemProps1.xml><?xml version="1.0" encoding="utf-8"?>
<ds:datastoreItem xmlns:ds="http://schemas.openxmlformats.org/officeDocument/2006/customXml" ds:itemID="{B6C18D58-0409-4369-92A3-7CBA9B09D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e2baf-133c-4549-994a-40c93bede11c"/>
    <ds:schemaRef ds:uri="ebec404e-3d5f-4fec-8f88-c95a71763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A1CC17-5F92-4659-BA69-A706FC0E6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40D8C-9EF3-40C8-ADCF-88E4BEEFC75B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35fe2baf-133c-4549-994a-40c93bede11c"/>
    <ds:schemaRef ds:uri="http://schemas.microsoft.com/office/infopath/2007/PartnerControls"/>
    <ds:schemaRef ds:uri="ebec404e-3d5f-4fec-8f88-c95a717636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en dekkingsplan</vt:lpstr>
      <vt:lpstr>Financiele eindverantwoording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Irma Huizer</cp:lastModifiedBy>
  <cp:revision/>
  <dcterms:created xsi:type="dcterms:W3CDTF">2022-08-17T12:23:36Z</dcterms:created>
  <dcterms:modified xsi:type="dcterms:W3CDTF">2023-08-16T07:59:55Z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0x0101007FFA6AE60301AD4B8C7AC00D5175D1D1</vt:lpwstr>
  </property>
  <property fmtid="{D5CDD505-2E9C-101B-9397-08002B2CF9AE}" pid="3" name="MediaServiceImageTags">
    <vt:lpwstr/>
  </property>
  <property fmtid="{D5CDD505-2E9C-101B-9397-08002B2CF9AE}" pid="4" name="SharedWithUsers">
    <vt:lpwstr>1359;#Klein Geluk - Leden</vt:lpwstr>
  </property>
</Properties>
</file>